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23256" windowHeight="12336"/>
  </bookViews>
  <sheets>
    <sheet name="Приложение 2" sheetId="9" r:id="rId1"/>
  </sheets>
  <definedNames>
    <definedName name="_xlnm.Print_Titles" localSheetId="0">'Приложение 2'!$7:$9</definedName>
    <definedName name="_xlnm.Print_Area" localSheetId="0">'Приложение 2'!$A$1:$F$23</definedName>
  </definedNames>
  <calcPr calcId="145621" iterate="1"/>
</workbook>
</file>

<file path=xl/calcChain.xml><?xml version="1.0" encoding="utf-8"?>
<calcChain xmlns="http://schemas.openxmlformats.org/spreadsheetml/2006/main">
  <c r="D10" i="9" l="1"/>
  <c r="D17" i="9" l="1"/>
  <c r="D11" i="9" l="1"/>
  <c r="D12" i="9"/>
  <c r="C23" i="9" l="1"/>
  <c r="E23" i="9" l="1"/>
  <c r="D13" i="9" l="1"/>
  <c r="D14" i="9"/>
  <c r="D15" i="9"/>
  <c r="D16" i="9"/>
  <c r="D18" i="9"/>
  <c r="D19" i="9"/>
  <c r="D20" i="9"/>
  <c r="D21" i="9"/>
  <c r="D22" i="9"/>
  <c r="D23" i="9" l="1"/>
</calcChain>
</file>

<file path=xl/sharedStrings.xml><?xml version="1.0" encoding="utf-8"?>
<sst xmlns="http://schemas.openxmlformats.org/spreadsheetml/2006/main" count="49" uniqueCount="49">
  <si>
    <t>(тыс. рублей)</t>
  </si>
  <si>
    <t>к пояснительной записке</t>
  </si>
  <si>
    <t>Наименование</t>
  </si>
  <si>
    <t>Уточнения
(+;-)</t>
  </si>
  <si>
    <t>ВСЕГО</t>
  </si>
  <si>
    <t>Код целевой статьи расходов</t>
  </si>
  <si>
    <t>0100000000</t>
  </si>
  <si>
    <t>0200000000</t>
  </si>
  <si>
    <t>0300000000</t>
  </si>
  <si>
    <t>0400000000</t>
  </si>
  <si>
    <t>0500000000</t>
  </si>
  <si>
    <t>0600000000</t>
  </si>
  <si>
    <t>0700000000</t>
  </si>
  <si>
    <t>0800000000</t>
  </si>
  <si>
    <t>0900000000</t>
  </si>
  <si>
    <t>Причины отклонения</t>
  </si>
  <si>
    <t>Приложение 2</t>
  </si>
  <si>
    <t>Информация по уточнению бюджетных ассигнований на реализацию муниципальных программ города Югорска на 2025 год</t>
  </si>
  <si>
    <t>Сумма на 2025 год</t>
  </si>
  <si>
    <t>Уточненный план на 2025 год с учетом изменений</t>
  </si>
  <si>
    <t>1000000000</t>
  </si>
  <si>
    <t>1100000000</t>
  </si>
  <si>
    <t>1200000000</t>
  </si>
  <si>
    <t>1300000000</t>
  </si>
  <si>
    <t xml:space="preserve">Утверждено решением Думы города Югорска от 20.12.2024
№ 102 (с изменениями от 25.02.2025 №5,    от 30.05.2025 №39, от 28.10.2025 №70)                                   </t>
  </si>
  <si>
    <t>Муниципальная программа города Югорска «Развитие образования»</t>
  </si>
  <si>
    <t>Муниципальная программа города Югорска «Культурное пространство»</t>
  </si>
  <si>
    <t>Муниципальная программа города Югорска «Развитие физической культуры и спорта»</t>
  </si>
  <si>
    <t>Муниципальная программа города Югорска «Развитие гражданского общества»</t>
  </si>
  <si>
    <t>Муниципальная программа города Югорска «Строительство»</t>
  </si>
  <si>
    <t>Муниципальная программа города Югорска «Пространственное развитие и формирование комфортной городской среды»</t>
  </si>
  <si>
    <t>Муниципальная программа города Югорска «Управление муниципальным имуществом»</t>
  </si>
  <si>
    <t>Муниципальная программа города Югорска «Социально - экономическое развитие и муниципальное управление»</t>
  </si>
  <si>
    <t>Муниципальная программа города Югорска «Развитие информационного общества»</t>
  </si>
  <si>
    <t>Муниципальная программа города Югорска «Управление муниципальными финансами»</t>
  </si>
  <si>
    <t>Муниципальная программа города Югорска «Государственная национальная политика и профилактика экстремизма»</t>
  </si>
  <si>
    <t>Муниципальная программа города Югорска «Безопасность жизнедеятельности и профилактика правонарушений»</t>
  </si>
  <si>
    <t>Муниципальная программа города Югорска «Развитие муниципальной службы»</t>
  </si>
  <si>
    <t xml:space="preserve">Уменьшение ассигнований за счет средств бюджета автономного округа и доли софинансирования местного бюджета по субсидии на софинансирование муниципальных программ (подпрограмм) по благоустройству территорий 
муниципальных общеобразовательных организаций, включая обустройство и (или) ремонт, оснащение плоскостных спортивных сооружений, развивающих площадок
(на благоустройство прилегающей территории МБОУ «Средняя общеобразовательная школа №2», МБОУ «Средняя общеобразовательная школа №5» («спортядро»))
</t>
  </si>
  <si>
    <r>
      <rPr>
        <sz val="13"/>
        <rFont val="PT Astra Serif"/>
        <family val="1"/>
        <charset val="204"/>
      </rPr>
      <t>Увеличение ассигнований за счет средств бюджета автономного округа по иным межбюджетным трансфертам на реализацию наказов избирателей депутатам Думы Ханты-Мансийского автономного округа – Югры.</t>
    </r>
    <r>
      <rPr>
        <sz val="13"/>
        <color rgb="FFFF0000"/>
        <rFont val="PT Astra Serif"/>
        <family val="1"/>
        <charset val="204"/>
      </rPr>
      <t xml:space="preserve">
</t>
    </r>
    <r>
      <rPr>
        <sz val="13"/>
        <rFont val="PT Astra Serif"/>
        <family val="1"/>
        <charset val="204"/>
      </rPr>
      <t>Увеличение ассигнований за счет средств местного бюджета на:                                                                                                    - содержание  Центрального городского сквера «Северное Сияние»;                                                              - оказание муниципальных услуг по реализации дополнительных общеразвивающих программ для детей;                                                                                                                                                                                                      - выплату поощрения лицам, входящим в  муниципальную управленческую команду города Югорска, за достижение показателей деятельности органов исполнительной власти субъектов Российской Федерации</t>
    </r>
  </si>
  <si>
    <t xml:space="preserve">
Увеличение ассигнований за счет средств местного бюджета на:                                                         - выплату поощрения лицам, входящим в  муниципальную управленческую команду города Югорска, за достижение показателей деятельности органов исполнительной власти субъектов Российской Федерации;                                                                                                                                                                                                    - оказание муниципальных услуг по реализации дополнительных общеразвивающих программ для детей</t>
  </si>
  <si>
    <t xml:space="preserve">Уменьшение ассигнований по иным межбюджетным трансфертам на реализацию мероприятий по содействию трудоустройству граждан.                                                                                                                                    Увеличение ассигнований за счет средств местного бюджета на содержание МАУ «Югорский медиацентр»  (заработная плата, начисления на выплаты по оплате труда)                                             </t>
  </si>
  <si>
    <r>
      <rPr>
        <sz val="13"/>
        <rFont val="PT Astra Serif"/>
        <family val="1"/>
        <charset val="204"/>
      </rPr>
      <t xml:space="preserve">Увеличение ассигнований за счет средств бюджета автономного округа и доли софинансирования местного бюджета по:
-  субсидии на реализацию мероприятий по переселению граждан из не предназначенных для проживания строений, созданных в период промышленного освоения Сибири и Дальнего Востока;   </t>
    </r>
    <r>
      <rPr>
        <sz val="13"/>
        <color rgb="FFFF0000"/>
        <rFont val="PT Astra Serif"/>
        <family val="1"/>
        <charset val="204"/>
      </rPr>
      <t xml:space="preserve">
</t>
    </r>
    <r>
      <rPr>
        <sz val="13"/>
        <rFont val="PT Astra Serif"/>
        <family val="1"/>
        <charset val="204"/>
      </rPr>
      <t>- субсидии на обеспечение устойчивого сокращения непригодного для проживания жилищного фонда;</t>
    </r>
    <r>
      <rPr>
        <sz val="13"/>
        <color rgb="FFFF0000"/>
        <rFont val="PT Astra Serif"/>
        <family val="1"/>
        <charset val="204"/>
      </rPr>
      <t xml:space="preserve">
</t>
    </r>
    <r>
      <rPr>
        <sz val="13"/>
        <rFont val="PT Astra Serif"/>
        <family val="1"/>
        <charset val="204"/>
      </rPr>
      <t xml:space="preserve">- субсидии на реализацию полномочий в области строительства и жилищных отношений. Уменьшение ассигнований за счет средств бюджета автономного округа и доли софинансирования местного бюджета по:                                                                                                        - субсидии на капитальный ремонт (с заменой) систем теплоснабжения, водоснабжения и водоотведения; </t>
    </r>
    <r>
      <rPr>
        <sz val="13"/>
        <color rgb="FFFF0000"/>
        <rFont val="PT Astra Serif"/>
        <family val="1"/>
        <charset val="204"/>
      </rPr>
      <t xml:space="preserve">
</t>
    </r>
    <r>
      <rPr>
        <sz val="13"/>
        <rFont val="PT Astra Serif"/>
        <family val="1"/>
        <charset val="204"/>
      </rPr>
      <t xml:space="preserve">- субсидии на капитальный ремонт МБОУ «Средняя общеобразовательная школа № 5»;              - субсидии на обеспечение жильем граждан из числа коренных малочисленных народов Ханты-Мансийского автономного округа-Югры;
- субсидии на реализацию мероприятий по обеспечению жильем молодых семей </t>
    </r>
  </si>
  <si>
    <t>Увеличение ассигнований за счет средств местного бюджета на:                                                        - оплату жилищно - коммунальных услуг за пустующие жилые помещения, находящиеся в муниципальной собственности;
- исполнение судебных актов;
- выплату поощрения лицам, входящим в  муниципальную управленческую команду города Югорска, за достижение показателей деятельности органов исполнительной власти субъектов Российской Федерации</t>
  </si>
  <si>
    <t>Уменьшение ассигнований за счет средств местного бюджета на обслуживание муниципального долга города Югорска и  увеличение ассигнований на выплату поощрения лицам, входящим в  муниципальную управленческую команду города Югорска, за достижение показателей деятельности органов исполнительной власти субъектов Российской Федерации</t>
  </si>
  <si>
    <t>Увеличение ассигнований за счет средств бюджета автономного округа по субвенции на осуществление отдельных государственных полномочий по созданию административных комиссий. 
Увеличение ассигнований за счет средств местного бюджета на модернизацию системы «Безопасный город»</t>
  </si>
  <si>
    <t xml:space="preserve">Увеличение ассигнований за счет средств бюджета автономного округа по иным межбюджетным трансфертам из резервного фонда Правительства Ханты-Мансийского автономного округа - Югры.
Увеличение ассигнований за счет средств местного бюджета на:
- единовременную денежную выплату гражданам, заключившим контракт о прохождении военной службы, направленным для выполнения задач в ходе специальной военной операции на территориях Украины, Донецкой Народной Республики, Луганской Народной Республики, Запорожской, Херсонской областей;
- содержание МКУ «Служба обеспечения органов местного самоуправления» (заработная плата, начисления на выплаты по оплате труда оплата труда, техническое обслуживание и ремонт автомобильного транспорта);                                                                                                                                       -  выплату поощрения лицам, входящим в  муниципальную управленческую команду города Югорска, за достижение показателей деятельности органов исполнительной власти субъектов Российской Федерации            </t>
  </si>
  <si>
    <t xml:space="preserve">Уменьшение ассигнований за счет средств местного бюджета на:                                                             - благоустройство Центрального городского сквера «Северное Сияние»;                                                      -  сумму экономии  с учетом фактически выполненных работ, оказанных услуг, а также  в результате проведения конкурсных процедур </t>
  </si>
  <si>
    <t>Уменьшение ассигнований за счет средств местного бюджета на сумму экономии, образовавшейся в результате проведения конкурсных процедур</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</si>
</sst>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000"/>
    <numFmt numFmtId="166" formatCode="#,##0.0_ ;\-#,##0.0\ "/>
    <numFmt numFmtId="167" formatCode="#,##0.0;[Red]\-#,##0.0;0.0"/>
  </numFmts>
  <fonts count="20" x14ac:knownFonts="1">
    <font>
      <sz val="11"/>
      <color rgb="FF000000"/>
      <name val="Calibri"/>
      <family val="2"/>
      <scheme val="minor"/>
    </font>
    <font>
      <sz val="11"/>
      <color theme="1"/>
      <name val="Calibri"/>
      <family val="2"/>
      <charset val="204"/>
      <scheme val="minor"/>
    </font>
    <font>
      <sz val="11"/>
      <color rgb="FF000000"/>
      <name val="Calibri"/>
      <family val="2"/>
      <scheme val="minor"/>
    </font>
    <font>
      <sz val="12"/>
      <name val="Times New Roman"/>
      <family val="1"/>
      <charset val="204"/>
    </font>
    <font>
      <sz val="10"/>
      <name val="Arial"/>
      <family val="2"/>
      <charset val="204"/>
    </font>
    <font>
      <sz val="12"/>
      <name val="PT Astra Serif"/>
      <family val="1"/>
      <charset val="204"/>
    </font>
    <font>
      <b/>
      <sz val="13"/>
      <name val="PT Astra Serif"/>
      <family val="1"/>
      <charset val="204"/>
    </font>
    <font>
      <sz val="12"/>
      <color theme="1"/>
      <name val="PT Astra Serif"/>
      <family val="1"/>
      <charset val="204"/>
    </font>
    <font>
      <sz val="12"/>
      <color theme="1"/>
      <name val="Times New Roman"/>
      <family val="1"/>
      <charset val="204"/>
    </font>
    <font>
      <b/>
      <sz val="13"/>
      <color theme="1"/>
      <name val="PT Astra Serif"/>
      <family val="1"/>
      <charset val="204"/>
    </font>
    <font>
      <b/>
      <sz val="13"/>
      <color rgb="FFFF0000"/>
      <name val="PT Astra Serif"/>
      <family val="1"/>
      <charset val="204"/>
    </font>
    <font>
      <sz val="10"/>
      <color theme="1"/>
      <name val="Arial"/>
      <family val="2"/>
      <charset val="204"/>
    </font>
    <font>
      <sz val="13"/>
      <color theme="1"/>
      <name val="PT Astra Serif"/>
      <family val="1"/>
      <charset val="204"/>
    </font>
    <font>
      <sz val="13"/>
      <color rgb="FFFF0000"/>
      <name val="PT Astra Serif"/>
      <family val="1"/>
      <charset val="204"/>
    </font>
    <font>
      <sz val="13"/>
      <name val="PT Astra Serif"/>
      <family val="1"/>
      <charset val="204"/>
    </font>
    <font>
      <sz val="13"/>
      <name val="Times New Roman"/>
      <family val="1"/>
      <charset val="204"/>
    </font>
    <font>
      <b/>
      <sz val="12"/>
      <name val="PT Astra Serif"/>
      <family val="1"/>
      <charset val="204"/>
    </font>
    <font>
      <sz val="12"/>
      <color rgb="FFFF0000"/>
      <name val="PT Astra Serif"/>
      <family val="1"/>
      <charset val="204"/>
    </font>
    <font>
      <sz val="10"/>
      <color rgb="FFFF0000"/>
      <name val="Arial"/>
      <family val="2"/>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2" fillId="0" borderId="0"/>
    <xf numFmtId="0" fontId="4" fillId="0" borderId="0"/>
    <xf numFmtId="0" fontId="1" fillId="0" borderId="0"/>
  </cellStyleXfs>
  <cellXfs count="52">
    <xf numFmtId="0" fontId="0" fillId="0" borderId="0" xfId="0" applyFont="1" applyFill="1" applyBorder="1"/>
    <xf numFmtId="0" fontId="4" fillId="2" borderId="0" xfId="2" applyFill="1"/>
    <xf numFmtId="0" fontId="3" fillId="2" borderId="0" xfId="2" applyFont="1" applyFill="1"/>
    <xf numFmtId="0" fontId="5" fillId="2" borderId="0" xfId="2" applyFont="1" applyFill="1" applyProtection="1">
      <protection hidden="1"/>
    </xf>
    <xf numFmtId="0" fontId="5" fillId="2" borderId="0" xfId="2" applyNumberFormat="1" applyFont="1" applyFill="1" applyAlignment="1" applyProtection="1">
      <protection hidden="1"/>
    </xf>
    <xf numFmtId="0" fontId="6" fillId="2" borderId="0" xfId="2" applyNumberFormat="1" applyFont="1" applyFill="1" applyAlignment="1" applyProtection="1">
      <alignment horizontal="center" vertical="center" wrapText="1"/>
      <protection hidden="1"/>
    </xf>
    <xf numFmtId="0" fontId="5" fillId="2" borderId="0" xfId="2" applyFont="1" applyFill="1" applyAlignment="1">
      <alignment horizontal="right"/>
    </xf>
    <xf numFmtId="0" fontId="8" fillId="2" borderId="0" xfId="2" applyFont="1" applyFill="1"/>
    <xf numFmtId="0" fontId="11" fillId="2" borderId="0" xfId="2" applyFont="1" applyFill="1"/>
    <xf numFmtId="0" fontId="7" fillId="2" borderId="0" xfId="2" applyFont="1" applyFill="1"/>
    <xf numFmtId="4" fontId="7" fillId="2" borderId="0" xfId="2" applyNumberFormat="1" applyFont="1" applyFill="1"/>
    <xf numFmtId="166" fontId="7" fillId="2" borderId="0" xfId="2" applyNumberFormat="1" applyFont="1" applyFill="1"/>
    <xf numFmtId="4" fontId="8" fillId="2" borderId="0" xfId="2" applyNumberFormat="1" applyFont="1" applyFill="1"/>
    <xf numFmtId="0" fontId="9" fillId="2" borderId="1" xfId="2" applyNumberFormat="1" applyFont="1" applyFill="1" applyBorder="1" applyAlignment="1" applyProtection="1">
      <alignment horizontal="center" vertical="center" wrapText="1"/>
      <protection hidden="1"/>
    </xf>
    <xf numFmtId="0" fontId="12" fillId="2" borderId="1" xfId="2" applyNumberFormat="1" applyFont="1" applyFill="1" applyBorder="1" applyAlignment="1" applyProtection="1">
      <alignment horizontal="center" vertical="center" wrapText="1"/>
      <protection hidden="1"/>
    </xf>
    <xf numFmtId="0" fontId="12" fillId="2" borderId="1" xfId="2" applyNumberFormat="1" applyFont="1" applyFill="1" applyBorder="1" applyAlignment="1" applyProtection="1">
      <alignment horizontal="left" vertical="center" wrapText="1"/>
      <protection hidden="1"/>
    </xf>
    <xf numFmtId="49" fontId="12" fillId="2" borderId="1" xfId="2" applyNumberFormat="1" applyFont="1" applyFill="1" applyBorder="1" applyAlignment="1" applyProtection="1">
      <alignment horizontal="center" vertical="center" wrapText="1"/>
      <protection hidden="1"/>
    </xf>
    <xf numFmtId="166" fontId="12" fillId="2" borderId="1" xfId="2" applyNumberFormat="1" applyFont="1" applyFill="1" applyBorder="1" applyAlignment="1" applyProtection="1">
      <alignment horizontal="right" vertical="center" wrapText="1"/>
      <protection hidden="1"/>
    </xf>
    <xf numFmtId="165" fontId="12" fillId="2" borderId="1" xfId="2" applyNumberFormat="1" applyFont="1" applyFill="1" applyBorder="1" applyAlignment="1" applyProtection="1">
      <alignment horizontal="center" vertical="center" wrapText="1"/>
      <protection hidden="1"/>
    </xf>
    <xf numFmtId="0" fontId="9" fillId="2" borderId="1" xfId="2" applyNumberFormat="1" applyFont="1" applyFill="1" applyBorder="1" applyAlignment="1" applyProtection="1">
      <alignment vertical="center"/>
      <protection hidden="1"/>
    </xf>
    <xf numFmtId="166" fontId="9" fillId="2" borderId="1" xfId="2" applyNumberFormat="1" applyFont="1" applyFill="1" applyBorder="1" applyAlignment="1" applyProtection="1">
      <alignment horizontal="right" vertical="center"/>
      <protection hidden="1"/>
    </xf>
    <xf numFmtId="166" fontId="13" fillId="2" borderId="1" xfId="2" applyNumberFormat="1" applyFont="1" applyFill="1" applyBorder="1" applyAlignment="1" applyProtection="1">
      <alignment horizontal="left" vertical="center" wrapText="1"/>
      <protection hidden="1"/>
    </xf>
    <xf numFmtId="167" fontId="14" fillId="0" borderId="1" xfId="0" applyNumberFormat="1" applyFont="1" applyFill="1" applyBorder="1" applyAlignment="1" applyProtection="1">
      <alignment vertical="center"/>
      <protection hidden="1"/>
    </xf>
    <xf numFmtId="164" fontId="15" fillId="2" borderId="1" xfId="2" applyNumberFormat="1" applyFont="1" applyFill="1" applyBorder="1" applyAlignment="1">
      <alignment horizontal="right" vertical="center"/>
    </xf>
    <xf numFmtId="167" fontId="14" fillId="2" borderId="1" xfId="0" applyNumberFormat="1" applyFont="1" applyFill="1" applyBorder="1" applyAlignment="1" applyProtection="1">
      <alignment vertical="center"/>
      <protection hidden="1"/>
    </xf>
    <xf numFmtId="166" fontId="13" fillId="2" borderId="1" xfId="2" applyNumberFormat="1" applyFont="1" applyFill="1" applyBorder="1" applyAlignment="1" applyProtection="1">
      <alignment horizontal="right" vertical="center" wrapText="1"/>
      <protection hidden="1"/>
    </xf>
    <xf numFmtId="166" fontId="10" fillId="2" borderId="1" xfId="2" applyNumberFormat="1" applyFont="1" applyFill="1" applyBorder="1" applyAlignment="1" applyProtection="1">
      <alignment horizontal="right" vertical="center"/>
      <protection hidden="1"/>
    </xf>
    <xf numFmtId="0" fontId="14" fillId="2" borderId="1" xfId="2" applyNumberFormat="1" applyFont="1" applyFill="1" applyBorder="1" applyAlignment="1" applyProtection="1">
      <alignment horizontal="left" vertical="center" wrapText="1"/>
      <protection hidden="1"/>
    </xf>
    <xf numFmtId="49" fontId="14" fillId="2" borderId="1" xfId="2" applyNumberFormat="1" applyFont="1" applyFill="1" applyBorder="1" applyAlignment="1" applyProtection="1">
      <alignment horizontal="center" vertical="center" wrapText="1"/>
      <protection hidden="1"/>
    </xf>
    <xf numFmtId="166" fontId="14" fillId="2" borderId="1" xfId="2" applyNumberFormat="1" applyFont="1" applyFill="1" applyBorder="1" applyAlignment="1" applyProtection="1">
      <alignment horizontal="right" vertical="center" wrapText="1"/>
      <protection hidden="1"/>
    </xf>
    <xf numFmtId="0" fontId="4" fillId="2" borderId="0" xfId="2" applyFont="1" applyFill="1"/>
    <xf numFmtId="0" fontId="6" fillId="2" borderId="1" xfId="0" applyFont="1" applyFill="1" applyBorder="1" applyAlignment="1">
      <alignment horizontal="center" vertical="center" wrapText="1" readingOrder="1"/>
    </xf>
    <xf numFmtId="0" fontId="14" fillId="2" borderId="1" xfId="2" applyNumberFormat="1" applyFont="1" applyFill="1" applyBorder="1" applyAlignment="1" applyProtection="1">
      <alignment horizontal="center" vertical="center" wrapText="1"/>
      <protection hidden="1"/>
    </xf>
    <xf numFmtId="166" fontId="6" fillId="2" borderId="1" xfId="2" applyNumberFormat="1" applyFont="1" applyFill="1" applyBorder="1" applyAlignment="1" applyProtection="1">
      <alignment horizontal="right" vertical="center"/>
      <protection hidden="1"/>
    </xf>
    <xf numFmtId="164" fontId="16" fillId="2" borderId="0" xfId="2" applyNumberFormat="1" applyFont="1" applyFill="1" applyBorder="1" applyAlignment="1" applyProtection="1">
      <alignment horizontal="right" vertical="center"/>
      <protection hidden="1"/>
    </xf>
    <xf numFmtId="164" fontId="5" fillId="2" borderId="0" xfId="2" applyNumberFormat="1" applyFont="1" applyFill="1"/>
    <xf numFmtId="0" fontId="8" fillId="2" borderId="0" xfId="2" applyFont="1" applyFill="1" applyAlignment="1">
      <alignment vertical="top"/>
    </xf>
    <xf numFmtId="0" fontId="3" fillId="2" borderId="0" xfId="2" applyFont="1" applyFill="1" applyAlignment="1">
      <alignment vertical="top"/>
    </xf>
    <xf numFmtId="0" fontId="18" fillId="2" borderId="0" xfId="2" applyFont="1" applyFill="1"/>
    <xf numFmtId="0" fontId="17" fillId="2" borderId="0" xfId="2" applyFont="1" applyFill="1" applyAlignment="1">
      <alignment horizontal="right"/>
    </xf>
    <xf numFmtId="166" fontId="13" fillId="2" borderId="1" xfId="2" applyNumberFormat="1" applyFont="1" applyFill="1" applyBorder="1" applyAlignment="1" applyProtection="1">
      <alignment horizontal="left" vertical="top" wrapText="1"/>
      <protection hidden="1"/>
    </xf>
    <xf numFmtId="0" fontId="19" fillId="2" borderId="0" xfId="2" applyFont="1" applyFill="1"/>
    <xf numFmtId="0" fontId="6" fillId="2" borderId="1" xfId="2" applyNumberFormat="1" applyFont="1" applyFill="1" applyBorder="1" applyAlignment="1" applyProtection="1">
      <alignment horizontal="center" vertical="center" wrapText="1"/>
      <protection hidden="1"/>
    </xf>
    <xf numFmtId="166" fontId="14" fillId="2" borderId="1" xfId="2" applyNumberFormat="1" applyFont="1" applyFill="1" applyBorder="1" applyAlignment="1" applyProtection="1">
      <alignment horizontal="left" vertical="top" wrapText="1"/>
      <protection hidden="1"/>
    </xf>
    <xf numFmtId="167" fontId="14" fillId="2" borderId="1" xfId="0" applyNumberFormat="1" applyFont="1" applyFill="1" applyBorder="1" applyAlignment="1" applyProtection="1">
      <alignment vertical="center" wrapText="1"/>
      <protection hidden="1"/>
    </xf>
    <xf numFmtId="166" fontId="14" fillId="2" borderId="1" xfId="2" applyNumberFormat="1" applyFont="1" applyFill="1" applyBorder="1" applyAlignment="1" applyProtection="1">
      <alignment horizontal="left" vertical="center" wrapText="1"/>
      <protection hidden="1"/>
    </xf>
    <xf numFmtId="167" fontId="14" fillId="2" borderId="1" xfId="0" applyNumberFormat="1" applyFont="1" applyFill="1" applyBorder="1" applyAlignment="1" applyProtection="1">
      <alignment horizontal="left" vertical="top" wrapText="1"/>
      <protection hidden="1"/>
    </xf>
    <xf numFmtId="0" fontId="5" fillId="2" borderId="0" xfId="2" applyNumberFormat="1" applyFont="1" applyFill="1" applyAlignment="1" applyProtection="1">
      <alignment horizontal="right"/>
      <protection hidden="1"/>
    </xf>
    <xf numFmtId="0" fontId="9" fillId="2" borderId="0" xfId="2" applyNumberFormat="1" applyFont="1" applyFill="1" applyAlignment="1" applyProtection="1">
      <alignment horizontal="center" vertical="center" wrapText="1"/>
      <protection hidden="1"/>
    </xf>
    <xf numFmtId="0" fontId="9" fillId="2" borderId="1" xfId="2" applyNumberFormat="1" applyFont="1" applyFill="1" applyBorder="1" applyAlignment="1" applyProtection="1">
      <alignment horizontal="center" vertical="center" wrapText="1"/>
      <protection hidden="1"/>
    </xf>
    <xf numFmtId="0" fontId="9" fillId="2" borderId="1" xfId="2" applyFont="1" applyFill="1" applyBorder="1" applyAlignment="1" applyProtection="1">
      <alignment horizontal="center" vertical="center"/>
      <protection hidden="1"/>
    </xf>
    <xf numFmtId="0" fontId="6" fillId="2" borderId="1" xfId="0" applyFont="1" applyFill="1" applyBorder="1" applyAlignment="1">
      <alignment horizontal="center" vertical="center" wrapText="1"/>
    </xf>
  </cellXfs>
  <cellStyles count="4">
    <cellStyle name="Normal" xfId="1"/>
    <cellStyle name="Обычный" xfId="0" builtinId="0"/>
    <cellStyle name="Обычный 2" xfId="3"/>
    <cellStyle name="Обычный 2 2"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EBCD"/>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showGridLines="0" tabSelected="1" view="pageBreakPreview" topLeftCell="A16" zoomScale="60" zoomScaleNormal="70" workbookViewId="0">
      <selection activeCell="D17" sqref="D17"/>
    </sheetView>
  </sheetViews>
  <sheetFormatPr defaultColWidth="9.109375" defaultRowHeight="15.6" x14ac:dyDescent="0.3"/>
  <cols>
    <col min="1" max="1" width="41.5546875" style="2" customWidth="1"/>
    <col min="2" max="2" width="16" style="2" customWidth="1"/>
    <col min="3" max="3" width="19" style="2" customWidth="1"/>
    <col min="4" max="4" width="16.109375" style="2" customWidth="1"/>
    <col min="5" max="5" width="15.6640625" style="2" customWidth="1"/>
    <col min="6" max="6" width="94.44140625" style="41" customWidth="1"/>
    <col min="7" max="214" width="9.109375" style="2" customWidth="1"/>
    <col min="215" max="244" width="9.109375" style="2"/>
    <col min="245" max="245" width="43.33203125" style="2" customWidth="1"/>
    <col min="246" max="246" width="12.5546875" style="2" customWidth="1"/>
    <col min="247" max="247" width="17.5546875" style="2" customWidth="1"/>
    <col min="248" max="249" width="15" style="2" customWidth="1"/>
    <col min="250" max="250" width="17.5546875" style="2" customWidth="1"/>
    <col min="251" max="252" width="15" style="2" customWidth="1"/>
    <col min="253" max="253" width="17.5546875" style="2" customWidth="1"/>
    <col min="254" max="255" width="15.109375" style="2" customWidth="1"/>
    <col min="256" max="470" width="9.109375" style="2" customWidth="1"/>
    <col min="471" max="500" width="9.109375" style="2"/>
    <col min="501" max="501" width="43.33203125" style="2" customWidth="1"/>
    <col min="502" max="502" width="12.5546875" style="2" customWidth="1"/>
    <col min="503" max="503" width="17.5546875" style="2" customWidth="1"/>
    <col min="504" max="505" width="15" style="2" customWidth="1"/>
    <col min="506" max="506" width="17.5546875" style="2" customWidth="1"/>
    <col min="507" max="508" width="15" style="2" customWidth="1"/>
    <col min="509" max="509" width="17.5546875" style="2" customWidth="1"/>
    <col min="510" max="511" width="15.109375" style="2" customWidth="1"/>
    <col min="512" max="726" width="9.109375" style="2" customWidth="1"/>
    <col min="727" max="756" width="9.109375" style="2"/>
    <col min="757" max="757" width="43.33203125" style="2" customWidth="1"/>
    <col min="758" max="758" width="12.5546875" style="2" customWidth="1"/>
    <col min="759" max="759" width="17.5546875" style="2" customWidth="1"/>
    <col min="760" max="761" width="15" style="2" customWidth="1"/>
    <col min="762" max="762" width="17.5546875" style="2" customWidth="1"/>
    <col min="763" max="764" width="15" style="2" customWidth="1"/>
    <col min="765" max="765" width="17.5546875" style="2" customWidth="1"/>
    <col min="766" max="767" width="15.109375" style="2" customWidth="1"/>
    <col min="768" max="982" width="9.109375" style="2" customWidth="1"/>
    <col min="983" max="1012" width="9.109375" style="2"/>
    <col min="1013" max="1013" width="43.33203125" style="2" customWidth="1"/>
    <col min="1014" max="1014" width="12.5546875" style="2" customWidth="1"/>
    <col min="1015" max="1015" width="17.5546875" style="2" customWidth="1"/>
    <col min="1016" max="1017" width="15" style="2" customWidth="1"/>
    <col min="1018" max="1018" width="17.5546875" style="2" customWidth="1"/>
    <col min="1019" max="1020" width="15" style="2" customWidth="1"/>
    <col min="1021" max="1021" width="17.5546875" style="2" customWidth="1"/>
    <col min="1022" max="1023" width="15.109375" style="2" customWidth="1"/>
    <col min="1024" max="1238" width="9.109375" style="2" customWidth="1"/>
    <col min="1239" max="1268" width="9.109375" style="2"/>
    <col min="1269" max="1269" width="43.33203125" style="2" customWidth="1"/>
    <col min="1270" max="1270" width="12.5546875" style="2" customWidth="1"/>
    <col min="1271" max="1271" width="17.5546875" style="2" customWidth="1"/>
    <col min="1272" max="1273" width="15" style="2" customWidth="1"/>
    <col min="1274" max="1274" width="17.5546875" style="2" customWidth="1"/>
    <col min="1275" max="1276" width="15" style="2" customWidth="1"/>
    <col min="1277" max="1277" width="17.5546875" style="2" customWidth="1"/>
    <col min="1278" max="1279" width="15.109375" style="2" customWidth="1"/>
    <col min="1280" max="1494" width="9.109375" style="2" customWidth="1"/>
    <col min="1495" max="1524" width="9.109375" style="2"/>
    <col min="1525" max="1525" width="43.33203125" style="2" customWidth="1"/>
    <col min="1526" max="1526" width="12.5546875" style="2" customWidth="1"/>
    <col min="1527" max="1527" width="17.5546875" style="2" customWidth="1"/>
    <col min="1528" max="1529" width="15" style="2" customWidth="1"/>
    <col min="1530" max="1530" width="17.5546875" style="2" customWidth="1"/>
    <col min="1531" max="1532" width="15" style="2" customWidth="1"/>
    <col min="1533" max="1533" width="17.5546875" style="2" customWidth="1"/>
    <col min="1534" max="1535" width="15.109375" style="2" customWidth="1"/>
    <col min="1536" max="1750" width="9.109375" style="2" customWidth="1"/>
    <col min="1751" max="1780" width="9.109375" style="2"/>
    <col min="1781" max="1781" width="43.33203125" style="2" customWidth="1"/>
    <col min="1782" max="1782" width="12.5546875" style="2" customWidth="1"/>
    <col min="1783" max="1783" width="17.5546875" style="2" customWidth="1"/>
    <col min="1784" max="1785" width="15" style="2" customWidth="1"/>
    <col min="1786" max="1786" width="17.5546875" style="2" customWidth="1"/>
    <col min="1787" max="1788" width="15" style="2" customWidth="1"/>
    <col min="1789" max="1789" width="17.5546875" style="2" customWidth="1"/>
    <col min="1790" max="1791" width="15.109375" style="2" customWidth="1"/>
    <col min="1792" max="2006" width="9.109375" style="2" customWidth="1"/>
    <col min="2007" max="2036" width="9.109375" style="2"/>
    <col min="2037" max="2037" width="43.33203125" style="2" customWidth="1"/>
    <col min="2038" max="2038" width="12.5546875" style="2" customWidth="1"/>
    <col min="2039" max="2039" width="17.5546875" style="2" customWidth="1"/>
    <col min="2040" max="2041" width="15" style="2" customWidth="1"/>
    <col min="2042" max="2042" width="17.5546875" style="2" customWidth="1"/>
    <col min="2043" max="2044" width="15" style="2" customWidth="1"/>
    <col min="2045" max="2045" width="17.5546875" style="2" customWidth="1"/>
    <col min="2046" max="2047" width="15.109375" style="2" customWidth="1"/>
    <col min="2048" max="2262" width="9.109375" style="2" customWidth="1"/>
    <col min="2263" max="2292" width="9.109375" style="2"/>
    <col min="2293" max="2293" width="43.33203125" style="2" customWidth="1"/>
    <col min="2294" max="2294" width="12.5546875" style="2" customWidth="1"/>
    <col min="2295" max="2295" width="17.5546875" style="2" customWidth="1"/>
    <col min="2296" max="2297" width="15" style="2" customWidth="1"/>
    <col min="2298" max="2298" width="17.5546875" style="2" customWidth="1"/>
    <col min="2299" max="2300" width="15" style="2" customWidth="1"/>
    <col min="2301" max="2301" width="17.5546875" style="2" customWidth="1"/>
    <col min="2302" max="2303" width="15.109375" style="2" customWidth="1"/>
    <col min="2304" max="2518" width="9.109375" style="2" customWidth="1"/>
    <col min="2519" max="2548" width="9.109375" style="2"/>
    <col min="2549" max="2549" width="43.33203125" style="2" customWidth="1"/>
    <col min="2550" max="2550" width="12.5546875" style="2" customWidth="1"/>
    <col min="2551" max="2551" width="17.5546875" style="2" customWidth="1"/>
    <col min="2552" max="2553" width="15" style="2" customWidth="1"/>
    <col min="2554" max="2554" width="17.5546875" style="2" customWidth="1"/>
    <col min="2555" max="2556" width="15" style="2" customWidth="1"/>
    <col min="2557" max="2557" width="17.5546875" style="2" customWidth="1"/>
    <col min="2558" max="2559" width="15.109375" style="2" customWidth="1"/>
    <col min="2560" max="2774" width="9.109375" style="2" customWidth="1"/>
    <col min="2775" max="2804" width="9.109375" style="2"/>
    <col min="2805" max="2805" width="43.33203125" style="2" customWidth="1"/>
    <col min="2806" max="2806" width="12.5546875" style="2" customWidth="1"/>
    <col min="2807" max="2807" width="17.5546875" style="2" customWidth="1"/>
    <col min="2808" max="2809" width="15" style="2" customWidth="1"/>
    <col min="2810" max="2810" width="17.5546875" style="2" customWidth="1"/>
    <col min="2811" max="2812" width="15" style="2" customWidth="1"/>
    <col min="2813" max="2813" width="17.5546875" style="2" customWidth="1"/>
    <col min="2814" max="2815" width="15.109375" style="2" customWidth="1"/>
    <col min="2816" max="3030" width="9.109375" style="2" customWidth="1"/>
    <col min="3031" max="3060" width="9.109375" style="2"/>
    <col min="3061" max="3061" width="43.33203125" style="2" customWidth="1"/>
    <col min="3062" max="3062" width="12.5546875" style="2" customWidth="1"/>
    <col min="3063" max="3063" width="17.5546875" style="2" customWidth="1"/>
    <col min="3064" max="3065" width="15" style="2" customWidth="1"/>
    <col min="3066" max="3066" width="17.5546875" style="2" customWidth="1"/>
    <col min="3067" max="3068" width="15" style="2" customWidth="1"/>
    <col min="3069" max="3069" width="17.5546875" style="2" customWidth="1"/>
    <col min="3070" max="3071" width="15.109375" style="2" customWidth="1"/>
    <col min="3072" max="3286" width="9.109375" style="2" customWidth="1"/>
    <col min="3287" max="3316" width="9.109375" style="2"/>
    <col min="3317" max="3317" width="43.33203125" style="2" customWidth="1"/>
    <col min="3318" max="3318" width="12.5546875" style="2" customWidth="1"/>
    <col min="3319" max="3319" width="17.5546875" style="2" customWidth="1"/>
    <col min="3320" max="3321" width="15" style="2" customWidth="1"/>
    <col min="3322" max="3322" width="17.5546875" style="2" customWidth="1"/>
    <col min="3323" max="3324" width="15" style="2" customWidth="1"/>
    <col min="3325" max="3325" width="17.5546875" style="2" customWidth="1"/>
    <col min="3326" max="3327" width="15.109375" style="2" customWidth="1"/>
    <col min="3328" max="3542" width="9.109375" style="2" customWidth="1"/>
    <col min="3543" max="3572" width="9.109375" style="2"/>
    <col min="3573" max="3573" width="43.33203125" style="2" customWidth="1"/>
    <col min="3574" max="3574" width="12.5546875" style="2" customWidth="1"/>
    <col min="3575" max="3575" width="17.5546875" style="2" customWidth="1"/>
    <col min="3576" max="3577" width="15" style="2" customWidth="1"/>
    <col min="3578" max="3578" width="17.5546875" style="2" customWidth="1"/>
    <col min="3579" max="3580" width="15" style="2" customWidth="1"/>
    <col min="3581" max="3581" width="17.5546875" style="2" customWidth="1"/>
    <col min="3582" max="3583" width="15.109375" style="2" customWidth="1"/>
    <col min="3584" max="3798" width="9.109375" style="2" customWidth="1"/>
    <col min="3799" max="3828" width="9.109375" style="2"/>
    <col min="3829" max="3829" width="43.33203125" style="2" customWidth="1"/>
    <col min="3830" max="3830" width="12.5546875" style="2" customWidth="1"/>
    <col min="3831" max="3831" width="17.5546875" style="2" customWidth="1"/>
    <col min="3832" max="3833" width="15" style="2" customWidth="1"/>
    <col min="3834" max="3834" width="17.5546875" style="2" customWidth="1"/>
    <col min="3835" max="3836" width="15" style="2" customWidth="1"/>
    <col min="3837" max="3837" width="17.5546875" style="2" customWidth="1"/>
    <col min="3838" max="3839" width="15.109375" style="2" customWidth="1"/>
    <col min="3840" max="4054" width="9.109375" style="2" customWidth="1"/>
    <col min="4055" max="4084" width="9.109375" style="2"/>
    <col min="4085" max="4085" width="43.33203125" style="2" customWidth="1"/>
    <col min="4086" max="4086" width="12.5546875" style="2" customWidth="1"/>
    <col min="4087" max="4087" width="17.5546875" style="2" customWidth="1"/>
    <col min="4088" max="4089" width="15" style="2" customWidth="1"/>
    <col min="4090" max="4090" width="17.5546875" style="2" customWidth="1"/>
    <col min="4091" max="4092" width="15" style="2" customWidth="1"/>
    <col min="4093" max="4093" width="17.5546875" style="2" customWidth="1"/>
    <col min="4094" max="4095" width="15.109375" style="2" customWidth="1"/>
    <col min="4096" max="4310" width="9.109375" style="2" customWidth="1"/>
    <col min="4311" max="4340" width="9.109375" style="2"/>
    <col min="4341" max="4341" width="43.33203125" style="2" customWidth="1"/>
    <col min="4342" max="4342" width="12.5546875" style="2" customWidth="1"/>
    <col min="4343" max="4343" width="17.5546875" style="2" customWidth="1"/>
    <col min="4344" max="4345" width="15" style="2" customWidth="1"/>
    <col min="4346" max="4346" width="17.5546875" style="2" customWidth="1"/>
    <col min="4347" max="4348" width="15" style="2" customWidth="1"/>
    <col min="4349" max="4349" width="17.5546875" style="2" customWidth="1"/>
    <col min="4350" max="4351" width="15.109375" style="2" customWidth="1"/>
    <col min="4352" max="4566" width="9.109375" style="2" customWidth="1"/>
    <col min="4567" max="4596" width="9.109375" style="2"/>
    <col min="4597" max="4597" width="43.33203125" style="2" customWidth="1"/>
    <col min="4598" max="4598" width="12.5546875" style="2" customWidth="1"/>
    <col min="4599" max="4599" width="17.5546875" style="2" customWidth="1"/>
    <col min="4600" max="4601" width="15" style="2" customWidth="1"/>
    <col min="4602" max="4602" width="17.5546875" style="2" customWidth="1"/>
    <col min="4603" max="4604" width="15" style="2" customWidth="1"/>
    <col min="4605" max="4605" width="17.5546875" style="2" customWidth="1"/>
    <col min="4606" max="4607" width="15.109375" style="2" customWidth="1"/>
    <col min="4608" max="4822" width="9.109375" style="2" customWidth="1"/>
    <col min="4823" max="4852" width="9.109375" style="2"/>
    <col min="4853" max="4853" width="43.33203125" style="2" customWidth="1"/>
    <col min="4854" max="4854" width="12.5546875" style="2" customWidth="1"/>
    <col min="4855" max="4855" width="17.5546875" style="2" customWidth="1"/>
    <col min="4856" max="4857" width="15" style="2" customWidth="1"/>
    <col min="4858" max="4858" width="17.5546875" style="2" customWidth="1"/>
    <col min="4859" max="4860" width="15" style="2" customWidth="1"/>
    <col min="4861" max="4861" width="17.5546875" style="2" customWidth="1"/>
    <col min="4862" max="4863" width="15.109375" style="2" customWidth="1"/>
    <col min="4864" max="5078" width="9.109375" style="2" customWidth="1"/>
    <col min="5079" max="5108" width="9.109375" style="2"/>
    <col min="5109" max="5109" width="43.33203125" style="2" customWidth="1"/>
    <col min="5110" max="5110" width="12.5546875" style="2" customWidth="1"/>
    <col min="5111" max="5111" width="17.5546875" style="2" customWidth="1"/>
    <col min="5112" max="5113" width="15" style="2" customWidth="1"/>
    <col min="5114" max="5114" width="17.5546875" style="2" customWidth="1"/>
    <col min="5115" max="5116" width="15" style="2" customWidth="1"/>
    <col min="5117" max="5117" width="17.5546875" style="2" customWidth="1"/>
    <col min="5118" max="5119" width="15.109375" style="2" customWidth="1"/>
    <col min="5120" max="5334" width="9.109375" style="2" customWidth="1"/>
    <col min="5335" max="5364" width="9.109375" style="2"/>
    <col min="5365" max="5365" width="43.33203125" style="2" customWidth="1"/>
    <col min="5366" max="5366" width="12.5546875" style="2" customWidth="1"/>
    <col min="5367" max="5367" width="17.5546875" style="2" customWidth="1"/>
    <col min="5368" max="5369" width="15" style="2" customWidth="1"/>
    <col min="5370" max="5370" width="17.5546875" style="2" customWidth="1"/>
    <col min="5371" max="5372" width="15" style="2" customWidth="1"/>
    <col min="5373" max="5373" width="17.5546875" style="2" customWidth="1"/>
    <col min="5374" max="5375" width="15.109375" style="2" customWidth="1"/>
    <col min="5376" max="5590" width="9.109375" style="2" customWidth="1"/>
    <col min="5591" max="5620" width="9.109375" style="2"/>
    <col min="5621" max="5621" width="43.33203125" style="2" customWidth="1"/>
    <col min="5622" max="5622" width="12.5546875" style="2" customWidth="1"/>
    <col min="5623" max="5623" width="17.5546875" style="2" customWidth="1"/>
    <col min="5624" max="5625" width="15" style="2" customWidth="1"/>
    <col min="5626" max="5626" width="17.5546875" style="2" customWidth="1"/>
    <col min="5627" max="5628" width="15" style="2" customWidth="1"/>
    <col min="5629" max="5629" width="17.5546875" style="2" customWidth="1"/>
    <col min="5630" max="5631" width="15.109375" style="2" customWidth="1"/>
    <col min="5632" max="5846" width="9.109375" style="2" customWidth="1"/>
    <col min="5847" max="5876" width="9.109375" style="2"/>
    <col min="5877" max="5877" width="43.33203125" style="2" customWidth="1"/>
    <col min="5878" max="5878" width="12.5546875" style="2" customWidth="1"/>
    <col min="5879" max="5879" width="17.5546875" style="2" customWidth="1"/>
    <col min="5880" max="5881" width="15" style="2" customWidth="1"/>
    <col min="5882" max="5882" width="17.5546875" style="2" customWidth="1"/>
    <col min="5883" max="5884" width="15" style="2" customWidth="1"/>
    <col min="5885" max="5885" width="17.5546875" style="2" customWidth="1"/>
    <col min="5886" max="5887" width="15.109375" style="2" customWidth="1"/>
    <col min="5888" max="6102" width="9.109375" style="2" customWidth="1"/>
    <col min="6103" max="6132" width="9.109375" style="2"/>
    <col min="6133" max="6133" width="43.33203125" style="2" customWidth="1"/>
    <col min="6134" max="6134" width="12.5546875" style="2" customWidth="1"/>
    <col min="6135" max="6135" width="17.5546875" style="2" customWidth="1"/>
    <col min="6136" max="6137" width="15" style="2" customWidth="1"/>
    <col min="6138" max="6138" width="17.5546875" style="2" customWidth="1"/>
    <col min="6139" max="6140" width="15" style="2" customWidth="1"/>
    <col min="6141" max="6141" width="17.5546875" style="2" customWidth="1"/>
    <col min="6142" max="6143" width="15.109375" style="2" customWidth="1"/>
    <col min="6144" max="6358" width="9.109375" style="2" customWidth="1"/>
    <col min="6359" max="6388" width="9.109375" style="2"/>
    <col min="6389" max="6389" width="43.33203125" style="2" customWidth="1"/>
    <col min="6390" max="6390" width="12.5546875" style="2" customWidth="1"/>
    <col min="6391" max="6391" width="17.5546875" style="2" customWidth="1"/>
    <col min="6392" max="6393" width="15" style="2" customWidth="1"/>
    <col min="6394" max="6394" width="17.5546875" style="2" customWidth="1"/>
    <col min="6395" max="6396" width="15" style="2" customWidth="1"/>
    <col min="6397" max="6397" width="17.5546875" style="2" customWidth="1"/>
    <col min="6398" max="6399" width="15.109375" style="2" customWidth="1"/>
    <col min="6400" max="6614" width="9.109375" style="2" customWidth="1"/>
    <col min="6615" max="6644" width="9.109375" style="2"/>
    <col min="6645" max="6645" width="43.33203125" style="2" customWidth="1"/>
    <col min="6646" max="6646" width="12.5546875" style="2" customWidth="1"/>
    <col min="6647" max="6647" width="17.5546875" style="2" customWidth="1"/>
    <col min="6648" max="6649" width="15" style="2" customWidth="1"/>
    <col min="6650" max="6650" width="17.5546875" style="2" customWidth="1"/>
    <col min="6651" max="6652" width="15" style="2" customWidth="1"/>
    <col min="6653" max="6653" width="17.5546875" style="2" customWidth="1"/>
    <col min="6654" max="6655" width="15.109375" style="2" customWidth="1"/>
    <col min="6656" max="6870" width="9.109375" style="2" customWidth="1"/>
    <col min="6871" max="6900" width="9.109375" style="2"/>
    <col min="6901" max="6901" width="43.33203125" style="2" customWidth="1"/>
    <col min="6902" max="6902" width="12.5546875" style="2" customWidth="1"/>
    <col min="6903" max="6903" width="17.5546875" style="2" customWidth="1"/>
    <col min="6904" max="6905" width="15" style="2" customWidth="1"/>
    <col min="6906" max="6906" width="17.5546875" style="2" customWidth="1"/>
    <col min="6907" max="6908" width="15" style="2" customWidth="1"/>
    <col min="6909" max="6909" width="17.5546875" style="2" customWidth="1"/>
    <col min="6910" max="6911" width="15.109375" style="2" customWidth="1"/>
    <col min="6912" max="7126" width="9.109375" style="2" customWidth="1"/>
    <col min="7127" max="7156" width="9.109375" style="2"/>
    <col min="7157" max="7157" width="43.33203125" style="2" customWidth="1"/>
    <col min="7158" max="7158" width="12.5546875" style="2" customWidth="1"/>
    <col min="7159" max="7159" width="17.5546875" style="2" customWidth="1"/>
    <col min="7160" max="7161" width="15" style="2" customWidth="1"/>
    <col min="7162" max="7162" width="17.5546875" style="2" customWidth="1"/>
    <col min="7163" max="7164" width="15" style="2" customWidth="1"/>
    <col min="7165" max="7165" width="17.5546875" style="2" customWidth="1"/>
    <col min="7166" max="7167" width="15.109375" style="2" customWidth="1"/>
    <col min="7168" max="7382" width="9.109375" style="2" customWidth="1"/>
    <col min="7383" max="7412" width="9.109375" style="2"/>
    <col min="7413" max="7413" width="43.33203125" style="2" customWidth="1"/>
    <col min="7414" max="7414" width="12.5546875" style="2" customWidth="1"/>
    <col min="7415" max="7415" width="17.5546875" style="2" customWidth="1"/>
    <col min="7416" max="7417" width="15" style="2" customWidth="1"/>
    <col min="7418" max="7418" width="17.5546875" style="2" customWidth="1"/>
    <col min="7419" max="7420" width="15" style="2" customWidth="1"/>
    <col min="7421" max="7421" width="17.5546875" style="2" customWidth="1"/>
    <col min="7422" max="7423" width="15.109375" style="2" customWidth="1"/>
    <col min="7424" max="7638" width="9.109375" style="2" customWidth="1"/>
    <col min="7639" max="7668" width="9.109375" style="2"/>
    <col min="7669" max="7669" width="43.33203125" style="2" customWidth="1"/>
    <col min="7670" max="7670" width="12.5546875" style="2" customWidth="1"/>
    <col min="7671" max="7671" width="17.5546875" style="2" customWidth="1"/>
    <col min="7672" max="7673" width="15" style="2" customWidth="1"/>
    <col min="7674" max="7674" width="17.5546875" style="2" customWidth="1"/>
    <col min="7675" max="7676" width="15" style="2" customWidth="1"/>
    <col min="7677" max="7677" width="17.5546875" style="2" customWidth="1"/>
    <col min="7678" max="7679" width="15.109375" style="2" customWidth="1"/>
    <col min="7680" max="7894" width="9.109375" style="2" customWidth="1"/>
    <col min="7895" max="7924" width="9.109375" style="2"/>
    <col min="7925" max="7925" width="43.33203125" style="2" customWidth="1"/>
    <col min="7926" max="7926" width="12.5546875" style="2" customWidth="1"/>
    <col min="7927" max="7927" width="17.5546875" style="2" customWidth="1"/>
    <col min="7928" max="7929" width="15" style="2" customWidth="1"/>
    <col min="7930" max="7930" width="17.5546875" style="2" customWidth="1"/>
    <col min="7931" max="7932" width="15" style="2" customWidth="1"/>
    <col min="7933" max="7933" width="17.5546875" style="2" customWidth="1"/>
    <col min="7934" max="7935" width="15.109375" style="2" customWidth="1"/>
    <col min="7936" max="8150" width="9.109375" style="2" customWidth="1"/>
    <col min="8151" max="8180" width="9.109375" style="2"/>
    <col min="8181" max="8181" width="43.33203125" style="2" customWidth="1"/>
    <col min="8182" max="8182" width="12.5546875" style="2" customWidth="1"/>
    <col min="8183" max="8183" width="17.5546875" style="2" customWidth="1"/>
    <col min="8184" max="8185" width="15" style="2" customWidth="1"/>
    <col min="8186" max="8186" width="17.5546875" style="2" customWidth="1"/>
    <col min="8187" max="8188" width="15" style="2" customWidth="1"/>
    <col min="8189" max="8189" width="17.5546875" style="2" customWidth="1"/>
    <col min="8190" max="8191" width="15.109375" style="2" customWidth="1"/>
    <col min="8192" max="8406" width="9.109375" style="2" customWidth="1"/>
    <col min="8407" max="8436" width="9.109375" style="2"/>
    <col min="8437" max="8437" width="43.33203125" style="2" customWidth="1"/>
    <col min="8438" max="8438" width="12.5546875" style="2" customWidth="1"/>
    <col min="8439" max="8439" width="17.5546875" style="2" customWidth="1"/>
    <col min="8440" max="8441" width="15" style="2" customWidth="1"/>
    <col min="8442" max="8442" width="17.5546875" style="2" customWidth="1"/>
    <col min="8443" max="8444" width="15" style="2" customWidth="1"/>
    <col min="8445" max="8445" width="17.5546875" style="2" customWidth="1"/>
    <col min="8446" max="8447" width="15.109375" style="2" customWidth="1"/>
    <col min="8448" max="8662" width="9.109375" style="2" customWidth="1"/>
    <col min="8663" max="8692" width="9.109375" style="2"/>
    <col min="8693" max="8693" width="43.33203125" style="2" customWidth="1"/>
    <col min="8694" max="8694" width="12.5546875" style="2" customWidth="1"/>
    <col min="8695" max="8695" width="17.5546875" style="2" customWidth="1"/>
    <col min="8696" max="8697" width="15" style="2" customWidth="1"/>
    <col min="8698" max="8698" width="17.5546875" style="2" customWidth="1"/>
    <col min="8699" max="8700" width="15" style="2" customWidth="1"/>
    <col min="8701" max="8701" width="17.5546875" style="2" customWidth="1"/>
    <col min="8702" max="8703" width="15.109375" style="2" customWidth="1"/>
    <col min="8704" max="8918" width="9.109375" style="2" customWidth="1"/>
    <col min="8919" max="8948" width="9.109375" style="2"/>
    <col min="8949" max="8949" width="43.33203125" style="2" customWidth="1"/>
    <col min="8950" max="8950" width="12.5546875" style="2" customWidth="1"/>
    <col min="8951" max="8951" width="17.5546875" style="2" customWidth="1"/>
    <col min="8952" max="8953" width="15" style="2" customWidth="1"/>
    <col min="8954" max="8954" width="17.5546875" style="2" customWidth="1"/>
    <col min="8955" max="8956" width="15" style="2" customWidth="1"/>
    <col min="8957" max="8957" width="17.5546875" style="2" customWidth="1"/>
    <col min="8958" max="8959" width="15.109375" style="2" customWidth="1"/>
    <col min="8960" max="9174" width="9.109375" style="2" customWidth="1"/>
    <col min="9175" max="9204" width="9.109375" style="2"/>
    <col min="9205" max="9205" width="43.33203125" style="2" customWidth="1"/>
    <col min="9206" max="9206" width="12.5546875" style="2" customWidth="1"/>
    <col min="9207" max="9207" width="17.5546875" style="2" customWidth="1"/>
    <col min="9208" max="9209" width="15" style="2" customWidth="1"/>
    <col min="9210" max="9210" width="17.5546875" style="2" customWidth="1"/>
    <col min="9211" max="9212" width="15" style="2" customWidth="1"/>
    <col min="9213" max="9213" width="17.5546875" style="2" customWidth="1"/>
    <col min="9214" max="9215" width="15.109375" style="2" customWidth="1"/>
    <col min="9216" max="9430" width="9.109375" style="2" customWidth="1"/>
    <col min="9431" max="9460" width="9.109375" style="2"/>
    <col min="9461" max="9461" width="43.33203125" style="2" customWidth="1"/>
    <col min="9462" max="9462" width="12.5546875" style="2" customWidth="1"/>
    <col min="9463" max="9463" width="17.5546875" style="2" customWidth="1"/>
    <col min="9464" max="9465" width="15" style="2" customWidth="1"/>
    <col min="9466" max="9466" width="17.5546875" style="2" customWidth="1"/>
    <col min="9467" max="9468" width="15" style="2" customWidth="1"/>
    <col min="9469" max="9469" width="17.5546875" style="2" customWidth="1"/>
    <col min="9470" max="9471" width="15.109375" style="2" customWidth="1"/>
    <col min="9472" max="9686" width="9.109375" style="2" customWidth="1"/>
    <col min="9687" max="9716" width="9.109375" style="2"/>
    <col min="9717" max="9717" width="43.33203125" style="2" customWidth="1"/>
    <col min="9718" max="9718" width="12.5546875" style="2" customWidth="1"/>
    <col min="9719" max="9719" width="17.5546875" style="2" customWidth="1"/>
    <col min="9720" max="9721" width="15" style="2" customWidth="1"/>
    <col min="9722" max="9722" width="17.5546875" style="2" customWidth="1"/>
    <col min="9723" max="9724" width="15" style="2" customWidth="1"/>
    <col min="9725" max="9725" width="17.5546875" style="2" customWidth="1"/>
    <col min="9726" max="9727" width="15.109375" style="2" customWidth="1"/>
    <col min="9728" max="9942" width="9.109375" style="2" customWidth="1"/>
    <col min="9943" max="9972" width="9.109375" style="2"/>
    <col min="9973" max="9973" width="43.33203125" style="2" customWidth="1"/>
    <col min="9974" max="9974" width="12.5546875" style="2" customWidth="1"/>
    <col min="9975" max="9975" width="17.5546875" style="2" customWidth="1"/>
    <col min="9976" max="9977" width="15" style="2" customWidth="1"/>
    <col min="9978" max="9978" width="17.5546875" style="2" customWidth="1"/>
    <col min="9979" max="9980" width="15" style="2" customWidth="1"/>
    <col min="9981" max="9981" width="17.5546875" style="2" customWidth="1"/>
    <col min="9982" max="9983" width="15.109375" style="2" customWidth="1"/>
    <col min="9984" max="10198" width="9.109375" style="2" customWidth="1"/>
    <col min="10199" max="10228" width="9.109375" style="2"/>
    <col min="10229" max="10229" width="43.33203125" style="2" customWidth="1"/>
    <col min="10230" max="10230" width="12.5546875" style="2" customWidth="1"/>
    <col min="10231" max="10231" width="17.5546875" style="2" customWidth="1"/>
    <col min="10232" max="10233" width="15" style="2" customWidth="1"/>
    <col min="10234" max="10234" width="17.5546875" style="2" customWidth="1"/>
    <col min="10235" max="10236" width="15" style="2" customWidth="1"/>
    <col min="10237" max="10237" width="17.5546875" style="2" customWidth="1"/>
    <col min="10238" max="10239" width="15.109375" style="2" customWidth="1"/>
    <col min="10240" max="10454" width="9.109375" style="2" customWidth="1"/>
    <col min="10455" max="10484" width="9.109375" style="2"/>
    <col min="10485" max="10485" width="43.33203125" style="2" customWidth="1"/>
    <col min="10486" max="10486" width="12.5546875" style="2" customWidth="1"/>
    <col min="10487" max="10487" width="17.5546875" style="2" customWidth="1"/>
    <col min="10488" max="10489" width="15" style="2" customWidth="1"/>
    <col min="10490" max="10490" width="17.5546875" style="2" customWidth="1"/>
    <col min="10491" max="10492" width="15" style="2" customWidth="1"/>
    <col min="10493" max="10493" width="17.5546875" style="2" customWidth="1"/>
    <col min="10494" max="10495" width="15.109375" style="2" customWidth="1"/>
    <col min="10496" max="10710" width="9.109375" style="2" customWidth="1"/>
    <col min="10711" max="10740" width="9.109375" style="2"/>
    <col min="10741" max="10741" width="43.33203125" style="2" customWidth="1"/>
    <col min="10742" max="10742" width="12.5546875" style="2" customWidth="1"/>
    <col min="10743" max="10743" width="17.5546875" style="2" customWidth="1"/>
    <col min="10744" max="10745" width="15" style="2" customWidth="1"/>
    <col min="10746" max="10746" width="17.5546875" style="2" customWidth="1"/>
    <col min="10747" max="10748" width="15" style="2" customWidth="1"/>
    <col min="10749" max="10749" width="17.5546875" style="2" customWidth="1"/>
    <col min="10750" max="10751" width="15.109375" style="2" customWidth="1"/>
    <col min="10752" max="10966" width="9.109375" style="2" customWidth="1"/>
    <col min="10967" max="10996" width="9.109375" style="2"/>
    <col min="10997" max="10997" width="43.33203125" style="2" customWidth="1"/>
    <col min="10998" max="10998" width="12.5546875" style="2" customWidth="1"/>
    <col min="10999" max="10999" width="17.5546875" style="2" customWidth="1"/>
    <col min="11000" max="11001" width="15" style="2" customWidth="1"/>
    <col min="11002" max="11002" width="17.5546875" style="2" customWidth="1"/>
    <col min="11003" max="11004" width="15" style="2" customWidth="1"/>
    <col min="11005" max="11005" width="17.5546875" style="2" customWidth="1"/>
    <col min="11006" max="11007" width="15.109375" style="2" customWidth="1"/>
    <col min="11008" max="11222" width="9.109375" style="2" customWidth="1"/>
    <col min="11223" max="11252" width="9.109375" style="2"/>
    <col min="11253" max="11253" width="43.33203125" style="2" customWidth="1"/>
    <col min="11254" max="11254" width="12.5546875" style="2" customWidth="1"/>
    <col min="11255" max="11255" width="17.5546875" style="2" customWidth="1"/>
    <col min="11256" max="11257" width="15" style="2" customWidth="1"/>
    <col min="11258" max="11258" width="17.5546875" style="2" customWidth="1"/>
    <col min="11259" max="11260" width="15" style="2" customWidth="1"/>
    <col min="11261" max="11261" width="17.5546875" style="2" customWidth="1"/>
    <col min="11262" max="11263" width="15.109375" style="2" customWidth="1"/>
    <col min="11264" max="11478" width="9.109375" style="2" customWidth="1"/>
    <col min="11479" max="11508" width="9.109375" style="2"/>
    <col min="11509" max="11509" width="43.33203125" style="2" customWidth="1"/>
    <col min="11510" max="11510" width="12.5546875" style="2" customWidth="1"/>
    <col min="11511" max="11511" width="17.5546875" style="2" customWidth="1"/>
    <col min="11512" max="11513" width="15" style="2" customWidth="1"/>
    <col min="11514" max="11514" width="17.5546875" style="2" customWidth="1"/>
    <col min="11515" max="11516" width="15" style="2" customWidth="1"/>
    <col min="11517" max="11517" width="17.5546875" style="2" customWidth="1"/>
    <col min="11518" max="11519" width="15.109375" style="2" customWidth="1"/>
    <col min="11520" max="11734" width="9.109375" style="2" customWidth="1"/>
    <col min="11735" max="11764" width="9.109375" style="2"/>
    <col min="11765" max="11765" width="43.33203125" style="2" customWidth="1"/>
    <col min="11766" max="11766" width="12.5546875" style="2" customWidth="1"/>
    <col min="11767" max="11767" width="17.5546875" style="2" customWidth="1"/>
    <col min="11768" max="11769" width="15" style="2" customWidth="1"/>
    <col min="11770" max="11770" width="17.5546875" style="2" customWidth="1"/>
    <col min="11771" max="11772" width="15" style="2" customWidth="1"/>
    <col min="11773" max="11773" width="17.5546875" style="2" customWidth="1"/>
    <col min="11774" max="11775" width="15.109375" style="2" customWidth="1"/>
    <col min="11776" max="11990" width="9.109375" style="2" customWidth="1"/>
    <col min="11991" max="12020" width="9.109375" style="2"/>
    <col min="12021" max="12021" width="43.33203125" style="2" customWidth="1"/>
    <col min="12022" max="12022" width="12.5546875" style="2" customWidth="1"/>
    <col min="12023" max="12023" width="17.5546875" style="2" customWidth="1"/>
    <col min="12024" max="12025" width="15" style="2" customWidth="1"/>
    <col min="12026" max="12026" width="17.5546875" style="2" customWidth="1"/>
    <col min="12027" max="12028" width="15" style="2" customWidth="1"/>
    <col min="12029" max="12029" width="17.5546875" style="2" customWidth="1"/>
    <col min="12030" max="12031" width="15.109375" style="2" customWidth="1"/>
    <col min="12032" max="12246" width="9.109375" style="2" customWidth="1"/>
    <col min="12247" max="12276" width="9.109375" style="2"/>
    <col min="12277" max="12277" width="43.33203125" style="2" customWidth="1"/>
    <col min="12278" max="12278" width="12.5546875" style="2" customWidth="1"/>
    <col min="12279" max="12279" width="17.5546875" style="2" customWidth="1"/>
    <col min="12280" max="12281" width="15" style="2" customWidth="1"/>
    <col min="12282" max="12282" width="17.5546875" style="2" customWidth="1"/>
    <col min="12283" max="12284" width="15" style="2" customWidth="1"/>
    <col min="12285" max="12285" width="17.5546875" style="2" customWidth="1"/>
    <col min="12286" max="12287" width="15.109375" style="2" customWidth="1"/>
    <col min="12288" max="12502" width="9.109375" style="2" customWidth="1"/>
    <col min="12503" max="12532" width="9.109375" style="2"/>
    <col min="12533" max="12533" width="43.33203125" style="2" customWidth="1"/>
    <col min="12534" max="12534" width="12.5546875" style="2" customWidth="1"/>
    <col min="12535" max="12535" width="17.5546875" style="2" customWidth="1"/>
    <col min="12536" max="12537" width="15" style="2" customWidth="1"/>
    <col min="12538" max="12538" width="17.5546875" style="2" customWidth="1"/>
    <col min="12539" max="12540" width="15" style="2" customWidth="1"/>
    <col min="12541" max="12541" width="17.5546875" style="2" customWidth="1"/>
    <col min="12542" max="12543" width="15.109375" style="2" customWidth="1"/>
    <col min="12544" max="12758" width="9.109375" style="2" customWidth="1"/>
    <col min="12759" max="12788" width="9.109375" style="2"/>
    <col min="12789" max="12789" width="43.33203125" style="2" customWidth="1"/>
    <col min="12790" max="12790" width="12.5546875" style="2" customWidth="1"/>
    <col min="12791" max="12791" width="17.5546875" style="2" customWidth="1"/>
    <col min="12792" max="12793" width="15" style="2" customWidth="1"/>
    <col min="12794" max="12794" width="17.5546875" style="2" customWidth="1"/>
    <col min="12795" max="12796" width="15" style="2" customWidth="1"/>
    <col min="12797" max="12797" width="17.5546875" style="2" customWidth="1"/>
    <col min="12798" max="12799" width="15.109375" style="2" customWidth="1"/>
    <col min="12800" max="13014" width="9.109375" style="2" customWidth="1"/>
    <col min="13015" max="13044" width="9.109375" style="2"/>
    <col min="13045" max="13045" width="43.33203125" style="2" customWidth="1"/>
    <col min="13046" max="13046" width="12.5546875" style="2" customWidth="1"/>
    <col min="13047" max="13047" width="17.5546875" style="2" customWidth="1"/>
    <col min="13048" max="13049" width="15" style="2" customWidth="1"/>
    <col min="13050" max="13050" width="17.5546875" style="2" customWidth="1"/>
    <col min="13051" max="13052" width="15" style="2" customWidth="1"/>
    <col min="13053" max="13053" width="17.5546875" style="2" customWidth="1"/>
    <col min="13054" max="13055" width="15.109375" style="2" customWidth="1"/>
    <col min="13056" max="13270" width="9.109375" style="2" customWidth="1"/>
    <col min="13271" max="13300" width="9.109375" style="2"/>
    <col min="13301" max="13301" width="43.33203125" style="2" customWidth="1"/>
    <col min="13302" max="13302" width="12.5546875" style="2" customWidth="1"/>
    <col min="13303" max="13303" width="17.5546875" style="2" customWidth="1"/>
    <col min="13304" max="13305" width="15" style="2" customWidth="1"/>
    <col min="13306" max="13306" width="17.5546875" style="2" customWidth="1"/>
    <col min="13307" max="13308" width="15" style="2" customWidth="1"/>
    <col min="13309" max="13309" width="17.5546875" style="2" customWidth="1"/>
    <col min="13310" max="13311" width="15.109375" style="2" customWidth="1"/>
    <col min="13312" max="13526" width="9.109375" style="2" customWidth="1"/>
    <col min="13527" max="13556" width="9.109375" style="2"/>
    <col min="13557" max="13557" width="43.33203125" style="2" customWidth="1"/>
    <col min="13558" max="13558" width="12.5546875" style="2" customWidth="1"/>
    <col min="13559" max="13559" width="17.5546875" style="2" customWidth="1"/>
    <col min="13560" max="13561" width="15" style="2" customWidth="1"/>
    <col min="13562" max="13562" width="17.5546875" style="2" customWidth="1"/>
    <col min="13563" max="13564" width="15" style="2" customWidth="1"/>
    <col min="13565" max="13565" width="17.5546875" style="2" customWidth="1"/>
    <col min="13566" max="13567" width="15.109375" style="2" customWidth="1"/>
    <col min="13568" max="13782" width="9.109375" style="2" customWidth="1"/>
    <col min="13783" max="13812" width="9.109375" style="2"/>
    <col min="13813" max="13813" width="43.33203125" style="2" customWidth="1"/>
    <col min="13814" max="13814" width="12.5546875" style="2" customWidth="1"/>
    <col min="13815" max="13815" width="17.5546875" style="2" customWidth="1"/>
    <col min="13816" max="13817" width="15" style="2" customWidth="1"/>
    <col min="13818" max="13818" width="17.5546875" style="2" customWidth="1"/>
    <col min="13819" max="13820" width="15" style="2" customWidth="1"/>
    <col min="13821" max="13821" width="17.5546875" style="2" customWidth="1"/>
    <col min="13822" max="13823" width="15.109375" style="2" customWidth="1"/>
    <col min="13824" max="14038" width="9.109375" style="2" customWidth="1"/>
    <col min="14039" max="14068" width="9.109375" style="2"/>
    <col min="14069" max="14069" width="43.33203125" style="2" customWidth="1"/>
    <col min="14070" max="14070" width="12.5546875" style="2" customWidth="1"/>
    <col min="14071" max="14071" width="17.5546875" style="2" customWidth="1"/>
    <col min="14072" max="14073" width="15" style="2" customWidth="1"/>
    <col min="14074" max="14074" width="17.5546875" style="2" customWidth="1"/>
    <col min="14075" max="14076" width="15" style="2" customWidth="1"/>
    <col min="14077" max="14077" width="17.5546875" style="2" customWidth="1"/>
    <col min="14078" max="14079" width="15.109375" style="2" customWidth="1"/>
    <col min="14080" max="14294" width="9.109375" style="2" customWidth="1"/>
    <col min="14295" max="14324" width="9.109375" style="2"/>
    <col min="14325" max="14325" width="43.33203125" style="2" customWidth="1"/>
    <col min="14326" max="14326" width="12.5546875" style="2" customWidth="1"/>
    <col min="14327" max="14327" width="17.5546875" style="2" customWidth="1"/>
    <col min="14328" max="14329" width="15" style="2" customWidth="1"/>
    <col min="14330" max="14330" width="17.5546875" style="2" customWidth="1"/>
    <col min="14331" max="14332" width="15" style="2" customWidth="1"/>
    <col min="14333" max="14333" width="17.5546875" style="2" customWidth="1"/>
    <col min="14334" max="14335" width="15.109375" style="2" customWidth="1"/>
    <col min="14336" max="14550" width="9.109375" style="2" customWidth="1"/>
    <col min="14551" max="14580" width="9.109375" style="2"/>
    <col min="14581" max="14581" width="43.33203125" style="2" customWidth="1"/>
    <col min="14582" max="14582" width="12.5546875" style="2" customWidth="1"/>
    <col min="14583" max="14583" width="17.5546875" style="2" customWidth="1"/>
    <col min="14584" max="14585" width="15" style="2" customWidth="1"/>
    <col min="14586" max="14586" width="17.5546875" style="2" customWidth="1"/>
    <col min="14587" max="14588" width="15" style="2" customWidth="1"/>
    <col min="14589" max="14589" width="17.5546875" style="2" customWidth="1"/>
    <col min="14590" max="14591" width="15.109375" style="2" customWidth="1"/>
    <col min="14592" max="14806" width="9.109375" style="2" customWidth="1"/>
    <col min="14807" max="14836" width="9.109375" style="2"/>
    <col min="14837" max="14837" width="43.33203125" style="2" customWidth="1"/>
    <col min="14838" max="14838" width="12.5546875" style="2" customWidth="1"/>
    <col min="14839" max="14839" width="17.5546875" style="2" customWidth="1"/>
    <col min="14840" max="14841" width="15" style="2" customWidth="1"/>
    <col min="14842" max="14842" width="17.5546875" style="2" customWidth="1"/>
    <col min="14843" max="14844" width="15" style="2" customWidth="1"/>
    <col min="14845" max="14845" width="17.5546875" style="2" customWidth="1"/>
    <col min="14846" max="14847" width="15.109375" style="2" customWidth="1"/>
    <col min="14848" max="15062" width="9.109375" style="2" customWidth="1"/>
    <col min="15063" max="15092" width="9.109375" style="2"/>
    <col min="15093" max="15093" width="43.33203125" style="2" customWidth="1"/>
    <col min="15094" max="15094" width="12.5546875" style="2" customWidth="1"/>
    <col min="15095" max="15095" width="17.5546875" style="2" customWidth="1"/>
    <col min="15096" max="15097" width="15" style="2" customWidth="1"/>
    <col min="15098" max="15098" width="17.5546875" style="2" customWidth="1"/>
    <col min="15099" max="15100" width="15" style="2" customWidth="1"/>
    <col min="15101" max="15101" width="17.5546875" style="2" customWidth="1"/>
    <col min="15102" max="15103" width="15.109375" style="2" customWidth="1"/>
    <col min="15104" max="15318" width="9.109375" style="2" customWidth="1"/>
    <col min="15319" max="15348" width="9.109375" style="2"/>
    <col min="15349" max="15349" width="43.33203125" style="2" customWidth="1"/>
    <col min="15350" max="15350" width="12.5546875" style="2" customWidth="1"/>
    <col min="15351" max="15351" width="17.5546875" style="2" customWidth="1"/>
    <col min="15352" max="15353" width="15" style="2" customWidth="1"/>
    <col min="15354" max="15354" width="17.5546875" style="2" customWidth="1"/>
    <col min="15355" max="15356" width="15" style="2" customWidth="1"/>
    <col min="15357" max="15357" width="17.5546875" style="2" customWidth="1"/>
    <col min="15358" max="15359" width="15.109375" style="2" customWidth="1"/>
    <col min="15360" max="15574" width="9.109375" style="2" customWidth="1"/>
    <col min="15575" max="15604" width="9.109375" style="2"/>
    <col min="15605" max="15605" width="43.33203125" style="2" customWidth="1"/>
    <col min="15606" max="15606" width="12.5546875" style="2" customWidth="1"/>
    <col min="15607" max="15607" width="17.5546875" style="2" customWidth="1"/>
    <col min="15608" max="15609" width="15" style="2" customWidth="1"/>
    <col min="15610" max="15610" width="17.5546875" style="2" customWidth="1"/>
    <col min="15611" max="15612" width="15" style="2" customWidth="1"/>
    <col min="15613" max="15613" width="17.5546875" style="2" customWidth="1"/>
    <col min="15614" max="15615" width="15.109375" style="2" customWidth="1"/>
    <col min="15616" max="15830" width="9.109375" style="2" customWidth="1"/>
    <col min="15831" max="15860" width="9.109375" style="2"/>
    <col min="15861" max="15861" width="43.33203125" style="2" customWidth="1"/>
    <col min="15862" max="15862" width="12.5546875" style="2" customWidth="1"/>
    <col min="15863" max="15863" width="17.5546875" style="2" customWidth="1"/>
    <col min="15864" max="15865" width="15" style="2" customWidth="1"/>
    <col min="15866" max="15866" width="17.5546875" style="2" customWidth="1"/>
    <col min="15867" max="15868" width="15" style="2" customWidth="1"/>
    <col min="15869" max="15869" width="17.5546875" style="2" customWidth="1"/>
    <col min="15870" max="15871" width="15.109375" style="2" customWidth="1"/>
    <col min="15872" max="16086" width="9.109375" style="2" customWidth="1"/>
    <col min="16087" max="16116" width="9.109375" style="2"/>
    <col min="16117" max="16117" width="43.33203125" style="2" customWidth="1"/>
    <col min="16118" max="16118" width="12.5546875" style="2" customWidth="1"/>
    <col min="16119" max="16119" width="17.5546875" style="2" customWidth="1"/>
    <col min="16120" max="16121" width="15" style="2" customWidth="1"/>
    <col min="16122" max="16122" width="17.5546875" style="2" customWidth="1"/>
    <col min="16123" max="16124" width="15" style="2" customWidth="1"/>
    <col min="16125" max="16125" width="17.5546875" style="2" customWidth="1"/>
    <col min="16126" max="16127" width="15.109375" style="2" customWidth="1"/>
    <col min="16128" max="16342" width="9.109375" style="2" customWidth="1"/>
    <col min="16343" max="16384" width="9.109375" style="2"/>
  </cols>
  <sheetData>
    <row r="1" spans="1:7" s="1" customFormat="1" x14ac:dyDescent="0.3">
      <c r="A1" s="4"/>
      <c r="B1" s="4"/>
      <c r="C1" s="4"/>
      <c r="D1" s="4"/>
      <c r="E1" s="30"/>
      <c r="F1" s="47" t="s">
        <v>16</v>
      </c>
    </row>
    <row r="2" spans="1:7" s="1" customFormat="1" x14ac:dyDescent="0.3">
      <c r="A2" s="4"/>
      <c r="B2" s="4"/>
      <c r="C2" s="4"/>
      <c r="D2" s="4"/>
      <c r="E2" s="30"/>
      <c r="F2" s="47" t="s">
        <v>1</v>
      </c>
    </row>
    <row r="3" spans="1:7" s="1" customFormat="1" ht="1.95" customHeight="1" x14ac:dyDescent="0.3">
      <c r="A3" s="4"/>
      <c r="B3" s="4"/>
      <c r="C3" s="4"/>
      <c r="D3" s="4"/>
      <c r="E3" s="4"/>
      <c r="F3" s="38"/>
    </row>
    <row r="4" spans="1:7" s="1" customFormat="1" ht="16.2" customHeight="1" x14ac:dyDescent="0.25">
      <c r="A4" s="48" t="s">
        <v>17</v>
      </c>
      <c r="B4" s="48"/>
      <c r="C4" s="48"/>
      <c r="D4" s="48"/>
      <c r="E4" s="48"/>
      <c r="F4" s="48"/>
    </row>
    <row r="5" spans="1:7" s="1" customFormat="1" ht="16.8" hidden="1" x14ac:dyDescent="0.25">
      <c r="A5" s="5"/>
      <c r="B5" s="5"/>
      <c r="C5" s="5"/>
      <c r="D5" s="5"/>
      <c r="E5" s="5"/>
      <c r="F5" s="38"/>
    </row>
    <row r="6" spans="1:7" s="1" customFormat="1" ht="1.2" customHeight="1" x14ac:dyDescent="0.3">
      <c r="A6" s="3"/>
      <c r="B6" s="3"/>
      <c r="C6" s="3"/>
      <c r="D6" s="3"/>
      <c r="E6" s="6"/>
      <c r="F6" s="39" t="s">
        <v>0</v>
      </c>
    </row>
    <row r="7" spans="1:7" s="1" customFormat="1" ht="16.8" x14ac:dyDescent="0.25">
      <c r="A7" s="49" t="s">
        <v>2</v>
      </c>
      <c r="B7" s="49" t="s">
        <v>5</v>
      </c>
      <c r="C7" s="50" t="s">
        <v>18</v>
      </c>
      <c r="D7" s="50"/>
      <c r="E7" s="50"/>
      <c r="F7" s="51" t="s">
        <v>15</v>
      </c>
      <c r="G7" s="8"/>
    </row>
    <row r="8" spans="1:7" s="1" customFormat="1" ht="189.75" customHeight="1" x14ac:dyDescent="0.25">
      <c r="A8" s="49"/>
      <c r="B8" s="49"/>
      <c r="C8" s="42" t="s">
        <v>24</v>
      </c>
      <c r="D8" s="13" t="s">
        <v>3</v>
      </c>
      <c r="E8" s="31" t="s">
        <v>19</v>
      </c>
      <c r="F8" s="51"/>
      <c r="G8" s="8"/>
    </row>
    <row r="9" spans="1:7" s="1" customFormat="1" ht="16.8" x14ac:dyDescent="0.25">
      <c r="A9" s="14">
        <v>1</v>
      </c>
      <c r="B9" s="14">
        <v>2</v>
      </c>
      <c r="C9" s="14">
        <v>3</v>
      </c>
      <c r="D9" s="14">
        <v>4</v>
      </c>
      <c r="E9" s="32">
        <v>5</v>
      </c>
      <c r="F9" s="32">
        <v>6</v>
      </c>
      <c r="G9" s="8"/>
    </row>
    <row r="10" spans="1:7" s="37" customFormat="1" ht="127.2" customHeight="1" x14ac:dyDescent="0.3">
      <c r="A10" s="15" t="s">
        <v>25</v>
      </c>
      <c r="B10" s="16" t="s">
        <v>6</v>
      </c>
      <c r="C10" s="22">
        <v>2575335.1</v>
      </c>
      <c r="D10" s="17">
        <f>E10-C10</f>
        <v>-8584.3000000002794</v>
      </c>
      <c r="E10" s="22">
        <v>2566750.7999999998</v>
      </c>
      <c r="F10" s="46" t="s">
        <v>38</v>
      </c>
      <c r="G10" s="36"/>
    </row>
    <row r="11" spans="1:7" ht="179.4" customHeight="1" x14ac:dyDescent="0.3">
      <c r="A11" s="15" t="s">
        <v>26</v>
      </c>
      <c r="B11" s="16" t="s">
        <v>7</v>
      </c>
      <c r="C11" s="23">
        <v>378568.2</v>
      </c>
      <c r="D11" s="17">
        <f>E11-C11</f>
        <v>3899</v>
      </c>
      <c r="E11" s="23">
        <v>382467.2</v>
      </c>
      <c r="F11" s="40" t="s">
        <v>39</v>
      </c>
      <c r="G11" s="7"/>
    </row>
    <row r="12" spans="1:7" ht="123" customHeight="1" x14ac:dyDescent="0.3">
      <c r="A12" s="15" t="s">
        <v>27</v>
      </c>
      <c r="B12" s="16" t="s">
        <v>8</v>
      </c>
      <c r="C12" s="24">
        <v>288563.90000000002</v>
      </c>
      <c r="D12" s="17">
        <f t="shared" ref="D12:D22" si="0">E12-C12</f>
        <v>463.39999999996508</v>
      </c>
      <c r="E12" s="24">
        <v>289027.3</v>
      </c>
      <c r="F12" s="43" t="s">
        <v>40</v>
      </c>
      <c r="G12" s="7"/>
    </row>
    <row r="13" spans="1:7" ht="100.8" customHeight="1" x14ac:dyDescent="0.3">
      <c r="A13" s="15" t="s">
        <v>28</v>
      </c>
      <c r="B13" s="16" t="s">
        <v>9</v>
      </c>
      <c r="C13" s="24">
        <v>132235.9</v>
      </c>
      <c r="D13" s="17">
        <f t="shared" si="0"/>
        <v>122.70000000001164</v>
      </c>
      <c r="E13" s="24">
        <v>132358.6</v>
      </c>
      <c r="F13" s="45" t="s">
        <v>41</v>
      </c>
      <c r="G13" s="7"/>
    </row>
    <row r="14" spans="1:7" ht="280.2" customHeight="1" x14ac:dyDescent="0.3">
      <c r="A14" s="15" t="s">
        <v>29</v>
      </c>
      <c r="B14" s="16" t="s">
        <v>10</v>
      </c>
      <c r="C14" s="24">
        <v>3308378.9</v>
      </c>
      <c r="D14" s="17">
        <f t="shared" si="0"/>
        <v>115363.20000000019</v>
      </c>
      <c r="E14" s="24">
        <v>3423742.1</v>
      </c>
      <c r="F14" s="40" t="s">
        <v>42</v>
      </c>
      <c r="G14" s="7"/>
    </row>
    <row r="15" spans="1:7" ht="78.599999999999994" customHeight="1" x14ac:dyDescent="0.3">
      <c r="A15" s="15" t="s">
        <v>30</v>
      </c>
      <c r="B15" s="16" t="s">
        <v>11</v>
      </c>
      <c r="C15" s="24">
        <v>674013.6</v>
      </c>
      <c r="D15" s="17">
        <f t="shared" si="0"/>
        <v>-10301.400000000023</v>
      </c>
      <c r="E15" s="24">
        <v>663712.19999999995</v>
      </c>
      <c r="F15" s="43" t="s">
        <v>47</v>
      </c>
      <c r="G15" s="7"/>
    </row>
    <row r="16" spans="1:7" ht="123" customHeight="1" x14ac:dyDescent="0.3">
      <c r="A16" s="15" t="s">
        <v>31</v>
      </c>
      <c r="B16" s="16" t="s">
        <v>12</v>
      </c>
      <c r="C16" s="24">
        <v>193069.8</v>
      </c>
      <c r="D16" s="17">
        <f t="shared" si="0"/>
        <v>7187.5</v>
      </c>
      <c r="E16" s="24">
        <v>200257.3</v>
      </c>
      <c r="F16" s="43" t="s">
        <v>43</v>
      </c>
      <c r="G16" s="7"/>
    </row>
    <row r="17" spans="1:7" ht="245.4" customHeight="1" x14ac:dyDescent="0.3">
      <c r="A17" s="15" t="s">
        <v>32</v>
      </c>
      <c r="B17" s="16" t="s">
        <v>13</v>
      </c>
      <c r="C17" s="24">
        <v>427486.3</v>
      </c>
      <c r="D17" s="17">
        <f>E17-C17</f>
        <v>2124.5</v>
      </c>
      <c r="E17" s="24">
        <v>429610.8</v>
      </c>
      <c r="F17" s="43" t="s">
        <v>46</v>
      </c>
      <c r="G17" s="7"/>
    </row>
    <row r="18" spans="1:7" ht="60" customHeight="1" x14ac:dyDescent="0.3">
      <c r="A18" s="27" t="s">
        <v>33</v>
      </c>
      <c r="B18" s="28" t="s">
        <v>14</v>
      </c>
      <c r="C18" s="22">
        <v>9197.5</v>
      </c>
      <c r="D18" s="29">
        <f t="shared" si="0"/>
        <v>-320.70000000000073</v>
      </c>
      <c r="E18" s="22">
        <v>8876.7999999999993</v>
      </c>
      <c r="F18" s="45" t="s">
        <v>48</v>
      </c>
    </row>
    <row r="19" spans="1:7" ht="91.2" customHeight="1" x14ac:dyDescent="0.3">
      <c r="A19" s="15" t="s">
        <v>34</v>
      </c>
      <c r="B19" s="18" t="s">
        <v>20</v>
      </c>
      <c r="C19" s="22">
        <v>109593.60000000001</v>
      </c>
      <c r="D19" s="17">
        <f t="shared" si="0"/>
        <v>-620.10000000000582</v>
      </c>
      <c r="E19" s="22">
        <v>108973.5</v>
      </c>
      <c r="F19" s="44" t="s">
        <v>44</v>
      </c>
      <c r="G19" s="7"/>
    </row>
    <row r="20" spans="1:7" ht="67.2" x14ac:dyDescent="0.3">
      <c r="A20" s="15" t="s">
        <v>35</v>
      </c>
      <c r="B20" s="18" t="s">
        <v>21</v>
      </c>
      <c r="C20" s="22">
        <v>150</v>
      </c>
      <c r="D20" s="17">
        <f t="shared" si="0"/>
        <v>0</v>
      </c>
      <c r="E20" s="22">
        <v>150</v>
      </c>
      <c r="F20" s="21"/>
      <c r="G20" s="7"/>
    </row>
    <row r="21" spans="1:7" ht="86.4" customHeight="1" x14ac:dyDescent="0.3">
      <c r="A21" s="15" t="s">
        <v>36</v>
      </c>
      <c r="B21" s="18" t="s">
        <v>22</v>
      </c>
      <c r="C21" s="24">
        <v>14808.1</v>
      </c>
      <c r="D21" s="17">
        <f t="shared" si="0"/>
        <v>466.5</v>
      </c>
      <c r="E21" s="24">
        <v>15274.6</v>
      </c>
      <c r="F21" s="43" t="s">
        <v>45</v>
      </c>
      <c r="G21" s="7"/>
    </row>
    <row r="22" spans="1:7" ht="60.6" customHeight="1" x14ac:dyDescent="0.3">
      <c r="A22" s="15" t="s">
        <v>37</v>
      </c>
      <c r="B22" s="18" t="s">
        <v>23</v>
      </c>
      <c r="C22" s="24">
        <v>727.1</v>
      </c>
      <c r="D22" s="17">
        <f t="shared" si="0"/>
        <v>-0.20000000000004547</v>
      </c>
      <c r="E22" s="24">
        <v>726.9</v>
      </c>
      <c r="F22" s="25"/>
      <c r="G22" s="7"/>
    </row>
    <row r="23" spans="1:7" ht="16.8" x14ac:dyDescent="0.3">
      <c r="A23" s="19" t="s">
        <v>4</v>
      </c>
      <c r="B23" s="19"/>
      <c r="C23" s="20">
        <f>SUM(C10:C22)</f>
        <v>8112127.9999999981</v>
      </c>
      <c r="D23" s="20">
        <f>SUM(D10:D22)</f>
        <v>109800.09999999986</v>
      </c>
      <c r="E23" s="33">
        <f>SUM(E10:E22)</f>
        <v>8221928.0999999996</v>
      </c>
      <c r="F23" s="26"/>
      <c r="G23" s="7"/>
    </row>
    <row r="24" spans="1:7" x14ac:dyDescent="0.3">
      <c r="A24" s="9"/>
      <c r="B24" s="9"/>
      <c r="C24" s="9"/>
      <c r="D24" s="9"/>
      <c r="E24" s="34"/>
      <c r="G24" s="7"/>
    </row>
    <row r="25" spans="1:7" x14ac:dyDescent="0.3">
      <c r="A25" s="9"/>
      <c r="B25" s="9"/>
      <c r="C25" s="10"/>
      <c r="D25" s="11"/>
      <c r="E25" s="35"/>
      <c r="G25" s="7"/>
    </row>
    <row r="26" spans="1:7" x14ac:dyDescent="0.3">
      <c r="A26" s="9"/>
      <c r="B26" s="9"/>
      <c r="C26" s="10"/>
      <c r="D26" s="9"/>
      <c r="E26" s="35"/>
      <c r="G26" s="7"/>
    </row>
    <row r="27" spans="1:7" x14ac:dyDescent="0.3">
      <c r="A27" s="7"/>
      <c r="B27" s="7"/>
      <c r="C27" s="12"/>
      <c r="D27" s="7"/>
      <c r="G27" s="7"/>
    </row>
    <row r="28" spans="1:7" x14ac:dyDescent="0.3">
      <c r="A28" s="7"/>
      <c r="B28" s="7"/>
      <c r="C28" s="7"/>
      <c r="D28" s="7"/>
      <c r="G28" s="7"/>
    </row>
    <row r="29" spans="1:7" x14ac:dyDescent="0.3">
      <c r="A29" s="7"/>
      <c r="B29" s="7"/>
      <c r="C29" s="7"/>
      <c r="D29" s="7"/>
      <c r="G29" s="7"/>
    </row>
    <row r="30" spans="1:7" x14ac:dyDescent="0.3">
      <c r="A30" s="7"/>
      <c r="B30" s="7"/>
      <c r="C30" s="7"/>
      <c r="D30" s="7"/>
      <c r="G30" s="7"/>
    </row>
    <row r="31" spans="1:7" x14ac:dyDescent="0.3">
      <c r="A31" s="7"/>
      <c r="B31" s="7"/>
      <c r="C31" s="7"/>
      <c r="D31" s="7"/>
      <c r="G31" s="7"/>
    </row>
    <row r="32" spans="1:7" x14ac:dyDescent="0.3">
      <c r="A32" s="7"/>
      <c r="B32" s="7"/>
      <c r="C32" s="7"/>
      <c r="D32" s="7"/>
      <c r="G32" s="7"/>
    </row>
    <row r="33" spans="1:7" x14ac:dyDescent="0.3">
      <c r="A33" s="7"/>
      <c r="B33" s="7"/>
      <c r="C33" s="7"/>
      <c r="D33" s="7"/>
      <c r="G33" s="7"/>
    </row>
    <row r="34" spans="1:7" x14ac:dyDescent="0.3">
      <c r="A34" s="7"/>
      <c r="B34" s="7"/>
      <c r="C34" s="7"/>
      <c r="D34" s="7"/>
      <c r="G34" s="7"/>
    </row>
    <row r="35" spans="1:7" x14ac:dyDescent="0.3">
      <c r="A35" s="7"/>
      <c r="B35" s="7"/>
      <c r="C35" s="7"/>
      <c r="D35" s="7"/>
      <c r="G35" s="7"/>
    </row>
  </sheetData>
  <mergeCells count="5">
    <mergeCell ref="A4:F4"/>
    <mergeCell ref="A7:A8"/>
    <mergeCell ref="B7:B8"/>
    <mergeCell ref="C7:E7"/>
    <mergeCell ref="F7:F8"/>
  </mergeCells>
  <pageMargins left="0.39370078740157483" right="0.39370078740157483" top="0.59055118110236227" bottom="0.39370078740157483" header="0.51181102362204722" footer="0.51181102362204722"/>
  <pageSetup paperSize="9" scale="65" fitToHeight="0" orientation="landscape" r:id="rId1"/>
  <headerFooter differentFirst="1" alignWithMargins="0"/>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Lines>0</Lines>
  <Paragraphs>0</Paragraphs>
  <Slides>0</Slides>
  <Notes>0</Notes>
  <HiddenSlides>0</HiddenSlides>
  <MMClips>0</MMClips>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2</vt:lpstr>
      <vt:lpstr>'Приложение 2'!Заголовки_для_печати</vt:lpstr>
      <vt:lpstr>'Приложение 2'!Область_печати</vt:lpstr>
    </vt:vector>
  </TitlesOfParts>
  <LinksUpToDate>false</LinksUpToDate>
  <CharactersWithSpaces>0</CharactersWithSpaces>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Федотова Наталья Юрьевна</dc:creator>
  <cp:lastModifiedBy>Бушуева Надежда Павловна</cp:lastModifiedBy>
  <cp:lastPrinted>2025-12-05T10:29:56Z</cp:lastPrinted>
  <dcterms:created xsi:type="dcterms:W3CDTF">2017-04-10T05:27:20Z</dcterms:created>
  <dcterms:modified xsi:type="dcterms:W3CDTF">2025-12-05T10:36:57Z</dcterms:modified>
</cp:coreProperties>
</file>